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drowak.Jadwiga\Desktop\"/>
    </mc:Choice>
  </mc:AlternateContent>
  <bookViews>
    <workbookView xWindow="0" yWindow="0" windowWidth="28800" windowHeight="11475"/>
  </bookViews>
  <sheets>
    <sheet name="Uprawnienia przewozowe_20210901" sheetId="1" r:id="rId1"/>
  </sheets>
  <calcPr calcId="152511"/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</calcChain>
</file>

<file path=xl/sharedStrings.xml><?xml version="1.0" encoding="utf-8"?>
<sst xmlns="http://schemas.openxmlformats.org/spreadsheetml/2006/main" count="26" uniqueCount="25">
  <si>
    <t>Lp.</t>
  </si>
  <si>
    <t>Nazwa firmy</t>
  </si>
  <si>
    <t>Adres</t>
  </si>
  <si>
    <t>Kod pocztowy</t>
  </si>
  <si>
    <t>Miejscowość</t>
  </si>
  <si>
    <t>AGMAR" Przewóz Osób i Towarów Marcin Walczak"</t>
  </si>
  <si>
    <t>ul. Kręta 1C/4</t>
  </si>
  <si>
    <t>WALECKI PIOTR  TRANSPORT OSOBOWY</t>
  </si>
  <si>
    <t>ul. Grottgera 6</t>
  </si>
  <si>
    <t>Agnieszka Kowalczyk- Skęczek  TRAF- LINE</t>
  </si>
  <si>
    <t>ul. Modrzewiowa 1</t>
  </si>
  <si>
    <t>Bogdan Tworuszka Usługi Transportowo - przewozowe  Botrans""</t>
  </si>
  <si>
    <t>ul. Kombatantów 31a</t>
  </si>
  <si>
    <t>NFU Spółka z ograniczoną odpowiedzialnością</t>
  </si>
  <si>
    <t>ul. Zjednoczenia 16A</t>
  </si>
  <si>
    <t>Graphite Bus Michał Ganzel</t>
  </si>
  <si>
    <t>ul. Gustawa Morcinka 5</t>
  </si>
  <si>
    <t>AGMAR II" PRZEWÓZ OSÓB Agnieszka Walczak"</t>
  </si>
  <si>
    <t>Firma Handlowo-Usługowa Andrzej Adamczyk</t>
  </si>
  <si>
    <t>ul. Wiejska 33</t>
  </si>
  <si>
    <t>AUXILIUM Patryk Niesłańczyk</t>
  </si>
  <si>
    <t>ul. Polna 17 B/2</t>
  </si>
  <si>
    <t>STARTECH  SERVICES SPÓŁKA Z OGRANICZONĄ ODPOWIEDZIALNOŚCIĄ</t>
  </si>
  <si>
    <t>ul. Polna 54/3</t>
  </si>
  <si>
    <t xml:space="preserve"> Wykaz wydanych licencji na wykonywanie krajowego transportu drogowego w zakresie przewozu osób pojazdem samochodowym przeznaczonym konstrukcyjnie do przewozu powyżej 7  i nie więcej niż 9 osób łącznie z kierowcą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</si>
</sst>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sqref="A1:K1"/>
    </sheetView>
  </sheetViews>
  <sheetFormatPr defaultRowHeight="15" x14ac:dyDescent="0.25"/>
  <cols>
    <col min="1" max="1" width="9.5703125" customWidth="1"/>
    <col min="2" max="2" width="72.5703125" customWidth="1"/>
    <col min="3" max="16" width="22.7109375" customWidth="1"/>
  </cols>
  <sheetData>
    <row r="1" spans="1:11" ht="18.75" x14ac:dyDescent="0.3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11" x14ac:dyDescent="0.25">
      <c r="A3">
        <v>1</v>
      </c>
      <c r="B3" t="s">
        <v>5</v>
      </c>
      <c r="C3" t="s">
        <v>6</v>
      </c>
      <c r="D3" t="str">
        <f>"43-251"</f>
        <v>43-251</v>
      </c>
      <c r="E3" t="str">
        <f>"Pawłowice"</f>
        <v>Pawłowice</v>
      </c>
    </row>
    <row r="4" spans="1:11" x14ac:dyDescent="0.25">
      <c r="A4">
        <v>2</v>
      </c>
      <c r="B4" t="s">
        <v>7</v>
      </c>
      <c r="C4" t="s">
        <v>8</v>
      </c>
      <c r="D4" t="str">
        <f>"43-241"</f>
        <v>43-241</v>
      </c>
      <c r="E4" t="str">
        <f>"Łąka"</f>
        <v>Łąka</v>
      </c>
    </row>
    <row r="5" spans="1:11" x14ac:dyDescent="0.25">
      <c r="A5">
        <v>3</v>
      </c>
      <c r="B5" t="s">
        <v>9</v>
      </c>
      <c r="C5" t="s">
        <v>10</v>
      </c>
      <c r="D5" t="str">
        <f>"43-200"</f>
        <v>43-200</v>
      </c>
      <c r="E5" t="str">
        <f>"Pszczyna"</f>
        <v>Pszczyna</v>
      </c>
    </row>
    <row r="6" spans="1:11" x14ac:dyDescent="0.25">
      <c r="A6">
        <v>4</v>
      </c>
      <c r="B6" t="s">
        <v>11</v>
      </c>
      <c r="C6" t="s">
        <v>12</v>
      </c>
      <c r="D6" t="str">
        <f>"43-229"</f>
        <v>43-229</v>
      </c>
      <c r="E6" t="str">
        <f>"Ćwiklice"</f>
        <v>Ćwiklice</v>
      </c>
    </row>
    <row r="7" spans="1:11" x14ac:dyDescent="0.25">
      <c r="A7">
        <v>5</v>
      </c>
      <c r="B7" t="s">
        <v>13</v>
      </c>
      <c r="C7" t="s">
        <v>14</v>
      </c>
      <c r="D7" t="str">
        <f>"43-250"</f>
        <v>43-250</v>
      </c>
      <c r="E7" t="str">
        <f>"Pawłowice"</f>
        <v>Pawłowice</v>
      </c>
    </row>
    <row r="8" spans="1:11" x14ac:dyDescent="0.25">
      <c r="A8">
        <v>6</v>
      </c>
      <c r="B8" t="s">
        <v>15</v>
      </c>
      <c r="C8" t="s">
        <v>16</v>
      </c>
      <c r="D8" t="str">
        <f>"43-200"</f>
        <v>43-200</v>
      </c>
      <c r="E8" t="str">
        <f>"Pszczyna"</f>
        <v>Pszczyna</v>
      </c>
    </row>
    <row r="9" spans="1:11" x14ac:dyDescent="0.25">
      <c r="A9">
        <v>7</v>
      </c>
      <c r="B9" t="s">
        <v>17</v>
      </c>
      <c r="C9" t="s">
        <v>6</v>
      </c>
      <c r="D9" t="str">
        <f>"43-251"</f>
        <v>43-251</v>
      </c>
      <c r="E9" t="str">
        <f>"Pawłowice"</f>
        <v>Pawłowice</v>
      </c>
    </row>
    <row r="10" spans="1:11" x14ac:dyDescent="0.25">
      <c r="A10">
        <v>8</v>
      </c>
      <c r="B10" t="s">
        <v>18</v>
      </c>
      <c r="C10" t="s">
        <v>19</v>
      </c>
      <c r="D10" t="str">
        <f>"43-227"</f>
        <v>43-227</v>
      </c>
      <c r="E10" t="str">
        <f>"Miedźna"</f>
        <v>Miedźna</v>
      </c>
    </row>
    <row r="11" spans="1:11" x14ac:dyDescent="0.25">
      <c r="A11">
        <v>9</v>
      </c>
      <c r="B11" t="s">
        <v>20</v>
      </c>
      <c r="C11" t="s">
        <v>21</v>
      </c>
      <c r="D11" t="str">
        <f>"43-251"</f>
        <v>43-251</v>
      </c>
      <c r="E11" t="str">
        <f>"Pawłowice"</f>
        <v>Pawłowice</v>
      </c>
    </row>
    <row r="12" spans="1:11" x14ac:dyDescent="0.25">
      <c r="A12">
        <v>10</v>
      </c>
      <c r="B12" t="s">
        <v>22</v>
      </c>
      <c r="C12" t="s">
        <v>23</v>
      </c>
      <c r="D12" t="str">
        <f>"43-251"</f>
        <v>43-251</v>
      </c>
      <c r="E12" t="str">
        <f>"Pawłowice"</f>
        <v>Pawłowice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Uprawnienia przewozowe_20210901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Zdrowak</dc:creator>
  <cp:lastModifiedBy>Jadwiga Zdrowak</cp:lastModifiedBy>
  <dcterms:created xsi:type="dcterms:W3CDTF">2021-09-01T12:47:17Z</dcterms:created>
  <dcterms:modified xsi:type="dcterms:W3CDTF">2021-09-01T12:49:32Z</dcterms:modified>
</cp:coreProperties>
</file>